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220" windowHeight="1428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'Sheet1'!$A$1:$H$67</definedName>
  </definedNames>
  <calcPr fullCalcOnLoad="1"/>
</workbook>
</file>

<file path=xl/sharedStrings.xml><?xml version="1.0" encoding="utf-8"?>
<sst xmlns="http://schemas.openxmlformats.org/spreadsheetml/2006/main" count="101" uniqueCount="92">
  <si>
    <t>Sets Violin Strings (12 for MS, 6 for HS)</t>
  </si>
  <si>
    <t>Shoulder Rests (30 for MS, 15 for HS)</t>
  </si>
  <si>
    <t>Classical Guitar/Vihuela Straps (54 for MS, 27 for HS)</t>
  </si>
  <si>
    <t>Finger Picks for Vihuelas (36 for MS, 18 for HS)</t>
  </si>
  <si>
    <r>
      <t xml:space="preserve">Total Guitars for </t>
    </r>
    <r>
      <rPr>
        <b/>
        <sz val="10"/>
        <color indexed="10"/>
        <rFont val="Verdana"/>
        <family val="0"/>
      </rPr>
      <t>MS Program</t>
    </r>
  </si>
  <si>
    <r>
      <t xml:space="preserve">Total Gator Guitar Cases for </t>
    </r>
    <r>
      <rPr>
        <b/>
        <sz val="10"/>
        <color indexed="10"/>
        <rFont val="Verdana"/>
        <family val="0"/>
      </rPr>
      <t>MS Program</t>
    </r>
  </si>
  <si>
    <r>
      <t xml:space="preserve">Total Cocula Series Vihuelas for </t>
    </r>
    <r>
      <rPr>
        <b/>
        <sz val="10"/>
        <color indexed="10"/>
        <rFont val="Verdana"/>
        <family val="0"/>
      </rPr>
      <t xml:space="preserve">MS Program </t>
    </r>
  </si>
  <si>
    <r>
      <t xml:space="preserve">Total Cocula Series Guitarrones for </t>
    </r>
    <r>
      <rPr>
        <b/>
        <sz val="10"/>
        <color indexed="10"/>
        <rFont val="Verdana"/>
        <family val="0"/>
      </rPr>
      <t xml:space="preserve">MS Program </t>
    </r>
  </si>
  <si>
    <t>*Above Prices Provided by West Music, Inc.</t>
  </si>
  <si>
    <t>Will Provide Info When Ready</t>
  </si>
  <si>
    <t>West Music PS3EBK Strap, Nylon, Black</t>
  </si>
  <si>
    <t>Dandrea 1200 Strap, Guitar, Classical</t>
  </si>
  <si>
    <t>Dunlop 9011R Pick, Medium, Finger, White</t>
  </si>
  <si>
    <t>Planet Waves 2DBU5-100 Picks; Blue; Delrin, M/H PK 100</t>
  </si>
  <si>
    <t>Description</t>
  </si>
  <si>
    <t>Eastman VL 100ST Violin 4/4 Outfit</t>
  </si>
  <si>
    <t>Yamaha YTR-2335 Student Trumpet</t>
  </si>
  <si>
    <t>Yamaha C40II Guitar Classical, Natural</t>
  </si>
  <si>
    <t>Gator GL-Classic Guitar Case, Lightwt</t>
  </si>
  <si>
    <t>Wenger 251A020 Guitar Rack, Natural</t>
  </si>
  <si>
    <t>No. Students</t>
  </si>
  <si>
    <t>2 x 35</t>
  </si>
  <si>
    <t>2 x 42</t>
  </si>
  <si>
    <t>Instruments</t>
  </si>
  <si>
    <t>Uniforms</t>
  </si>
  <si>
    <t xml:space="preserve">Heavy Guage Guitar Picks for Classical Guitars (100 for MS, 100 for HS) </t>
  </si>
  <si>
    <t xml:space="preserve"> Wright MS (2 Beginning Mariachi Classes - 1 Grade 6, 1 Grade 8)</t>
  </si>
  <si>
    <t>Glencliff HS (1 Mariachi Ensemble I Class)</t>
  </si>
  <si>
    <t>Instruments/Storage Units*</t>
  </si>
  <si>
    <t>Text  Books for Beginning Mariachi Classes*</t>
  </si>
  <si>
    <t>Summer Mariachi Workshop for Educators®</t>
  </si>
  <si>
    <t>Ongoing Professional Development</t>
  </si>
  <si>
    <t>Per Participant</t>
  </si>
  <si>
    <t>Refer to Registration Form*</t>
  </si>
  <si>
    <t>Wenger 148F005 Violin/Viola Rack</t>
  </si>
  <si>
    <t>Prelude J810 4/4M Violin Set</t>
  </si>
  <si>
    <t>La Bella VM300 Vihuela Set</t>
  </si>
  <si>
    <t>La Bella Guitarron Set</t>
  </si>
  <si>
    <t>Al Cass Fast Valve Oil, 2 oz</t>
  </si>
  <si>
    <t>Supplies*</t>
  </si>
  <si>
    <t>Moños</t>
  </si>
  <si>
    <t>Music for Beginning Mariachi Classes*</t>
  </si>
  <si>
    <r>
      <t xml:space="preserve">Total Wenger Guitar Racks for Guitars, Vihuelas, Guitarrones for </t>
    </r>
    <r>
      <rPr>
        <b/>
        <sz val="10"/>
        <color indexed="10"/>
        <rFont val="Verdana"/>
        <family val="0"/>
      </rPr>
      <t>MS Program</t>
    </r>
  </si>
  <si>
    <r>
      <t xml:space="preserve">Total Wenger Violin/Viola Rack for </t>
    </r>
    <r>
      <rPr>
        <b/>
        <sz val="10"/>
        <color indexed="10"/>
        <rFont val="Verdana"/>
        <family val="0"/>
      </rPr>
      <t xml:space="preserve">MS Program  </t>
    </r>
  </si>
  <si>
    <r>
      <t>Total Violins for</t>
    </r>
    <r>
      <rPr>
        <b/>
        <sz val="10"/>
        <rFont val="Verdana"/>
        <family val="0"/>
      </rPr>
      <t xml:space="preserve"> </t>
    </r>
    <r>
      <rPr>
        <b/>
        <sz val="10"/>
        <color indexed="12"/>
        <rFont val="Verdana"/>
        <family val="0"/>
      </rPr>
      <t>HS Program</t>
    </r>
  </si>
  <si>
    <r>
      <t xml:space="preserve">Total Pro Model Trumpets for </t>
    </r>
    <r>
      <rPr>
        <b/>
        <sz val="10"/>
        <color indexed="12"/>
        <rFont val="Verdana"/>
        <family val="0"/>
      </rPr>
      <t>HS Program</t>
    </r>
  </si>
  <si>
    <t>#351887 West Music Classical Nylon Guitar Strings</t>
  </si>
  <si>
    <r>
      <t xml:space="preserve">Total Guitars for </t>
    </r>
    <r>
      <rPr>
        <b/>
        <sz val="10"/>
        <color indexed="12"/>
        <rFont val="Verdana"/>
        <family val="0"/>
      </rPr>
      <t>HS Program</t>
    </r>
  </si>
  <si>
    <r>
      <t xml:space="preserve">Total Gator Guitar Cases for </t>
    </r>
    <r>
      <rPr>
        <b/>
        <sz val="10"/>
        <color indexed="12"/>
        <rFont val="Verdana"/>
        <family val="0"/>
      </rPr>
      <t>HS Program</t>
    </r>
  </si>
  <si>
    <r>
      <t xml:space="preserve">Total Jose Hernandez Signature Series Vihuelas for </t>
    </r>
    <r>
      <rPr>
        <b/>
        <sz val="10"/>
        <color indexed="12"/>
        <rFont val="Verdana"/>
        <family val="0"/>
      </rPr>
      <t xml:space="preserve">HS Program </t>
    </r>
  </si>
  <si>
    <t>Plus Hotel, Trans</t>
  </si>
  <si>
    <r>
      <t xml:space="preserve">Total Jose Hernandez Signature Series Guitarrones for </t>
    </r>
    <r>
      <rPr>
        <b/>
        <sz val="10"/>
        <color indexed="12"/>
        <rFont val="Verdana"/>
        <family val="0"/>
      </rPr>
      <t xml:space="preserve">HS Program </t>
    </r>
  </si>
  <si>
    <r>
      <t xml:space="preserve">Total Wenger Guitar Racks for Guitars, Vihuelas, Guitarrones for </t>
    </r>
    <r>
      <rPr>
        <b/>
        <sz val="10"/>
        <color indexed="12"/>
        <rFont val="Verdana"/>
        <family val="0"/>
      </rPr>
      <t>HS Program</t>
    </r>
  </si>
  <si>
    <r>
      <t xml:space="preserve">Total Wenger Violin/Viola Rack for </t>
    </r>
    <r>
      <rPr>
        <b/>
        <sz val="10"/>
        <color indexed="12"/>
        <rFont val="Verdana"/>
        <family val="0"/>
      </rPr>
      <t>HS Program</t>
    </r>
  </si>
  <si>
    <t>Trajes Eventuially</t>
  </si>
  <si>
    <t>Everest EZ-4 Shoulder Rest</t>
  </si>
  <si>
    <t>Free Shipping</t>
  </si>
  <si>
    <r>
      <t xml:space="preserve">Libro Acompañante de Simplemente Mariachi </t>
    </r>
    <r>
      <rPr>
        <b/>
        <sz val="10"/>
        <rFont val="Verdana"/>
        <family val="0"/>
      </rPr>
      <t>Teacher</t>
    </r>
    <r>
      <rPr>
        <sz val="10"/>
        <rFont val="Verdana"/>
        <family val="0"/>
      </rPr>
      <t xml:space="preserve"> Edition (2 for MS, 2 for HS)</t>
    </r>
  </si>
  <si>
    <t>Totals</t>
  </si>
  <si>
    <t>Violins</t>
  </si>
  <si>
    <t>Trumpets</t>
  </si>
  <si>
    <t>Guitars</t>
  </si>
  <si>
    <t>Vihuelas</t>
  </si>
  <si>
    <t>Guitarrones</t>
  </si>
  <si>
    <t>FY13 TOTALS</t>
  </si>
  <si>
    <t>No</t>
  </si>
  <si>
    <t>Amt Each</t>
  </si>
  <si>
    <r>
      <t xml:space="preserve">Simplemente Mariachi </t>
    </r>
    <r>
      <rPr>
        <b/>
        <sz val="10"/>
        <rFont val="Verdana"/>
        <family val="0"/>
      </rPr>
      <t>Violin</t>
    </r>
    <r>
      <rPr>
        <sz val="10"/>
        <rFont val="Verdana"/>
        <family val="0"/>
      </rPr>
      <t xml:space="preserve"> Edition (32 for MS, 18 for HS)</t>
    </r>
  </si>
  <si>
    <r>
      <t xml:space="preserve">Simplemente Mariachi </t>
    </r>
    <r>
      <rPr>
        <b/>
        <sz val="10"/>
        <rFont val="Verdana"/>
        <family val="0"/>
      </rPr>
      <t>Trumpet</t>
    </r>
    <r>
      <rPr>
        <sz val="10"/>
        <rFont val="Verdana"/>
        <family val="0"/>
      </rPr>
      <t xml:space="preserve"> Edition (18 for MS, 9 for HS)</t>
    </r>
  </si>
  <si>
    <r>
      <t xml:space="preserve">Simplemente Mariachi </t>
    </r>
    <r>
      <rPr>
        <b/>
        <sz val="10"/>
        <rFont val="Verdana"/>
        <family val="0"/>
      </rPr>
      <t>Guitar/Vihuela</t>
    </r>
    <r>
      <rPr>
        <sz val="10"/>
        <rFont val="Verdana"/>
        <family val="0"/>
      </rPr>
      <t xml:space="preserve"> Edition (48 for MS, 24 for HS)</t>
    </r>
  </si>
  <si>
    <r>
      <t xml:space="preserve">Simplemente Mariachi </t>
    </r>
    <r>
      <rPr>
        <b/>
        <sz val="10"/>
        <rFont val="Verdana"/>
        <family val="0"/>
      </rPr>
      <t>Guitarron</t>
    </r>
    <r>
      <rPr>
        <sz val="10"/>
        <rFont val="Verdana"/>
        <family val="0"/>
      </rPr>
      <t xml:space="preserve"> Edition (18 for MS 9 for HS)</t>
    </r>
  </si>
  <si>
    <r>
      <t xml:space="preserve">Libro Acompañante de Simplemente Mariachi </t>
    </r>
    <r>
      <rPr>
        <b/>
        <sz val="10"/>
        <rFont val="Verdana"/>
        <family val="0"/>
      </rPr>
      <t>Violin</t>
    </r>
    <r>
      <rPr>
        <sz val="10"/>
        <rFont val="Verdana"/>
        <family val="0"/>
      </rPr>
      <t xml:space="preserve"> Edition (32 for MS, 18 for HS) </t>
    </r>
  </si>
  <si>
    <r>
      <t xml:space="preserve">Libro Acompañante de Simplemente Mariachi </t>
    </r>
    <r>
      <rPr>
        <b/>
        <sz val="10"/>
        <rFont val="Verdana"/>
        <family val="0"/>
      </rPr>
      <t>Trumpet</t>
    </r>
    <r>
      <rPr>
        <sz val="10"/>
        <rFont val="Verdana"/>
        <family val="0"/>
      </rPr>
      <t xml:space="preserve"> Edition (18 for MS, 9 for HS)</t>
    </r>
  </si>
  <si>
    <r>
      <t xml:space="preserve">Libro Acompañante de Simplemente Mariachi </t>
    </r>
    <r>
      <rPr>
        <b/>
        <sz val="10"/>
        <rFont val="Verdana"/>
        <family val="0"/>
      </rPr>
      <t>Guitarron</t>
    </r>
    <r>
      <rPr>
        <sz val="10"/>
        <rFont val="Verdana"/>
        <family val="0"/>
      </rPr>
      <t xml:space="preserve"> Edition (18 for MS, 9 for HS)</t>
    </r>
  </si>
  <si>
    <r>
      <t xml:space="preserve">Libro Acompañante de Simplemente Mariachi </t>
    </r>
    <r>
      <rPr>
        <b/>
        <sz val="10"/>
        <rFont val="Verdana"/>
        <family val="0"/>
      </rPr>
      <t>Guitar/Vihuela</t>
    </r>
    <r>
      <rPr>
        <sz val="10"/>
        <rFont val="Verdana"/>
        <family val="0"/>
      </rPr>
      <t xml:space="preserve"> Edition (48 for MS, 24 for HS)</t>
    </r>
  </si>
  <si>
    <t>Bach Stradivarius 180S37 Trumpet, Silverplated</t>
  </si>
  <si>
    <t>Jose Hernandez Signature Series Guitarron Reg; Chrm Tuner; Hardshell Case</t>
  </si>
  <si>
    <t>*$100 Scholarships provided by Wenger Corp to Beginning Mariachi Participants</t>
  </si>
  <si>
    <t>Jose Hernandez Signature Series Vihuela Reg; Chrm Tuner; Hardshell Case</t>
  </si>
  <si>
    <t>Cocula Series Guitarron</t>
  </si>
  <si>
    <t>Cocula Series Vihuela</t>
  </si>
  <si>
    <t>70 for MS; 35 for HS via Mariachi Connection</t>
  </si>
  <si>
    <r>
      <t xml:space="preserve">Simplemente Mariachi </t>
    </r>
    <r>
      <rPr>
        <b/>
        <sz val="10"/>
        <rFont val="Verdana"/>
        <family val="0"/>
      </rPr>
      <t>Teacher</t>
    </r>
    <r>
      <rPr>
        <sz val="10"/>
        <rFont val="Verdana"/>
        <family val="0"/>
      </rPr>
      <t xml:space="preserve"> Edition (2 for MS, 2 for HS)</t>
    </r>
  </si>
  <si>
    <t>Item No.</t>
  </si>
  <si>
    <r>
      <t xml:space="preserve">Total Violins for </t>
    </r>
    <r>
      <rPr>
        <b/>
        <sz val="10"/>
        <color indexed="10"/>
        <rFont val="Verdana"/>
        <family val="0"/>
      </rPr>
      <t>MS Program</t>
    </r>
  </si>
  <si>
    <r>
      <t xml:space="preserve">Total Trumpets for </t>
    </r>
    <r>
      <rPr>
        <b/>
        <sz val="10"/>
        <color indexed="10"/>
        <rFont val="Verdana"/>
        <family val="0"/>
      </rPr>
      <t>MS Program</t>
    </r>
  </si>
  <si>
    <t xml:space="preserve">Sets Guitar Strings (12 for MS, 6 for HS) </t>
  </si>
  <si>
    <t>Sets Vihuela Strings (6 for MS, 3 for HS)</t>
  </si>
  <si>
    <t>Sets Guitarron Strings (6 for MS, 3 for HS)</t>
  </si>
  <si>
    <t>Bass Guitar Straps for Guitarron (15 for MS, 8 for HS)</t>
  </si>
  <si>
    <t>FY13 TOTAL</t>
  </si>
  <si>
    <t>Bottles Valve Oil (6 for MS, 3 for HS)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</si>
</sst>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color indexed="12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17" applyFont="1" applyAlignment="1">
      <alignment/>
    </xf>
    <xf numFmtId="44" fontId="1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17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44" fontId="1" fillId="0" borderId="0" xfId="17" applyFont="1" applyFill="1" applyAlignment="1">
      <alignment/>
    </xf>
    <xf numFmtId="44" fontId="0" fillId="0" borderId="0" xfId="17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A17" sqref="A17"/>
    </sheetView>
  </sheetViews>
  <sheetFormatPr defaultColWidth="11.00390625" defaultRowHeight="12.75"/>
  <cols>
    <col min="1" max="1" width="73.25390625" style="0" customWidth="1"/>
    <col min="2" max="2" width="8.625" style="0" customWidth="1"/>
    <col min="3" max="3" width="14.00390625" style="9" customWidth="1"/>
    <col min="4" max="4" width="15.875" style="9" customWidth="1"/>
    <col min="5" max="5" width="13.25390625" style="0" customWidth="1"/>
    <col min="6" max="6" width="14.375" style="0" customWidth="1"/>
    <col min="7" max="7" width="17.125" style="0" customWidth="1"/>
    <col min="8" max="8" width="19.25390625" style="0" customWidth="1"/>
  </cols>
  <sheetData>
    <row r="1" spans="2:10" s="1" customFormat="1" ht="12.75">
      <c r="B1" s="3" t="s">
        <v>59</v>
      </c>
      <c r="C1" s="8" t="s">
        <v>60</v>
      </c>
      <c r="D1" s="8" t="s">
        <v>61</v>
      </c>
      <c r="E1" s="3" t="s">
        <v>62</v>
      </c>
      <c r="F1" s="3" t="s">
        <v>63</v>
      </c>
      <c r="G1" s="23" t="s">
        <v>20</v>
      </c>
      <c r="H1" s="23" t="s">
        <v>23</v>
      </c>
      <c r="I1" s="3"/>
      <c r="J1" s="3"/>
    </row>
    <row r="2" spans="1:10" s="27" customFormat="1" ht="12.75">
      <c r="A2" s="25" t="s">
        <v>26</v>
      </c>
      <c r="B2" s="24">
        <v>24</v>
      </c>
      <c r="C2" s="24">
        <v>12</v>
      </c>
      <c r="D2" s="24">
        <v>24</v>
      </c>
      <c r="E2" s="24">
        <v>12</v>
      </c>
      <c r="F2" s="24">
        <v>12</v>
      </c>
      <c r="G2" s="26" t="s">
        <v>21</v>
      </c>
      <c r="H2" s="26" t="s">
        <v>22</v>
      </c>
      <c r="I2" s="24"/>
      <c r="J2" s="24"/>
    </row>
    <row r="3" spans="1:10" s="29" customFormat="1" ht="12.75">
      <c r="A3" s="28" t="s">
        <v>27</v>
      </c>
      <c r="B3" s="22">
        <v>12</v>
      </c>
      <c r="C3" s="22">
        <v>6</v>
      </c>
      <c r="D3" s="22">
        <v>12</v>
      </c>
      <c r="E3" s="22">
        <v>6</v>
      </c>
      <c r="F3" s="22">
        <v>6</v>
      </c>
      <c r="G3" s="21">
        <v>35</v>
      </c>
      <c r="H3" s="21">
        <v>42</v>
      </c>
      <c r="I3" s="3"/>
      <c r="J3" s="3"/>
    </row>
    <row r="4" spans="1:10" s="1" customFormat="1" ht="12.75">
      <c r="A4" s="6" t="s">
        <v>64</v>
      </c>
      <c r="B4" s="3">
        <f>SUM(B2:B3)</f>
        <v>36</v>
      </c>
      <c r="C4" s="3">
        <f>SUM(C2:C3)</f>
        <v>18</v>
      </c>
      <c r="D4" s="3">
        <f>SUM(D2:D3)</f>
        <v>36</v>
      </c>
      <c r="E4" s="3">
        <f>SUM(E2:E3)</f>
        <v>18</v>
      </c>
      <c r="F4" s="3">
        <f>SUM(F2:F3)</f>
        <v>18</v>
      </c>
      <c r="I4" s="3"/>
      <c r="J4" s="3"/>
    </row>
    <row r="5" spans="1:10" ht="12.75">
      <c r="A5" s="6"/>
      <c r="B5" s="3"/>
      <c r="C5" s="3"/>
      <c r="D5" s="3"/>
      <c r="E5" s="3"/>
      <c r="F5" s="3"/>
      <c r="I5" s="3"/>
      <c r="J5" s="3"/>
    </row>
    <row r="6" spans="1:10" ht="12.75">
      <c r="A6" s="1"/>
      <c r="B6" s="1"/>
      <c r="C6" s="7"/>
      <c r="D6" s="7"/>
      <c r="E6" s="1"/>
      <c r="F6" s="1"/>
      <c r="I6" s="3"/>
      <c r="J6" s="3"/>
    </row>
    <row r="7" spans="1:10" ht="12.75">
      <c r="A7" s="6" t="s">
        <v>28</v>
      </c>
      <c r="B7" s="3" t="s">
        <v>65</v>
      </c>
      <c r="C7" s="8" t="s">
        <v>66</v>
      </c>
      <c r="D7" s="8" t="s">
        <v>58</v>
      </c>
      <c r="E7" s="17" t="s">
        <v>14</v>
      </c>
      <c r="F7" s="3"/>
      <c r="I7" s="3"/>
      <c r="J7" s="3"/>
    </row>
    <row r="8" spans="1:10" ht="12.75">
      <c r="A8" s="4" t="s">
        <v>84</v>
      </c>
      <c r="B8" s="2">
        <v>24</v>
      </c>
      <c r="C8" s="7">
        <v>259.75</v>
      </c>
      <c r="D8" s="7">
        <v>6234</v>
      </c>
      <c r="E8" s="11" t="s">
        <v>15</v>
      </c>
      <c r="F8" s="11"/>
      <c r="I8" s="3"/>
      <c r="J8" s="3"/>
    </row>
    <row r="9" spans="1:10" ht="12.75">
      <c r="A9" s="4" t="s">
        <v>44</v>
      </c>
      <c r="B9" s="2">
        <v>12</v>
      </c>
      <c r="C9" s="7">
        <v>259.75</v>
      </c>
      <c r="D9" s="7">
        <v>3117</v>
      </c>
      <c r="E9" s="11" t="s">
        <v>15</v>
      </c>
      <c r="F9" s="11"/>
      <c r="I9" s="3"/>
      <c r="J9" s="3"/>
    </row>
    <row r="10" spans="1:10" ht="12.75">
      <c r="A10" s="4" t="s">
        <v>85</v>
      </c>
      <c r="B10" s="2">
        <v>12</v>
      </c>
      <c r="C10" s="7">
        <v>408</v>
      </c>
      <c r="D10" s="7">
        <v>4896</v>
      </c>
      <c r="E10" s="11" t="s">
        <v>16</v>
      </c>
      <c r="F10" s="11"/>
      <c r="I10" s="3"/>
      <c r="J10" s="3"/>
    </row>
    <row r="11" spans="1:6" ht="12.75">
      <c r="A11" s="4" t="s">
        <v>45</v>
      </c>
      <c r="B11" s="2">
        <v>6</v>
      </c>
      <c r="C11" s="7">
        <v>1985</v>
      </c>
      <c r="D11" s="7">
        <v>11910</v>
      </c>
      <c r="E11" s="11" t="s">
        <v>75</v>
      </c>
      <c r="F11" s="11"/>
    </row>
    <row r="12" spans="1:6" ht="12.75">
      <c r="A12" s="4" t="s">
        <v>4</v>
      </c>
      <c r="B12" s="2">
        <v>24</v>
      </c>
      <c r="C12" s="7">
        <v>99.95</v>
      </c>
      <c r="D12" s="7">
        <v>2398.8</v>
      </c>
      <c r="E12" s="11" t="s">
        <v>17</v>
      </c>
      <c r="F12" s="11"/>
    </row>
    <row r="13" spans="1:6" ht="12.75">
      <c r="A13" s="4" t="s">
        <v>47</v>
      </c>
      <c r="B13" s="2">
        <v>12</v>
      </c>
      <c r="C13" s="7">
        <v>99.95</v>
      </c>
      <c r="D13" s="7">
        <v>1199.4</v>
      </c>
      <c r="E13" s="11" t="s">
        <v>17</v>
      </c>
      <c r="F13" s="11"/>
    </row>
    <row r="14" spans="1:6" ht="12.75">
      <c r="A14" s="4" t="s">
        <v>5</v>
      </c>
      <c r="B14" s="2">
        <v>24</v>
      </c>
      <c r="C14" s="7">
        <v>53.95</v>
      </c>
      <c r="D14" s="7">
        <v>1294.8</v>
      </c>
      <c r="E14" s="11" t="s">
        <v>18</v>
      </c>
      <c r="F14" s="11"/>
    </row>
    <row r="15" spans="1:6" ht="12.75">
      <c r="A15" s="4" t="s">
        <v>48</v>
      </c>
      <c r="B15" s="2">
        <v>12</v>
      </c>
      <c r="C15" s="10">
        <v>53.95</v>
      </c>
      <c r="D15" s="7">
        <v>647.4</v>
      </c>
      <c r="E15" s="11" t="s">
        <v>18</v>
      </c>
      <c r="F15" s="11"/>
    </row>
    <row r="16" spans="1:6" ht="12.75">
      <c r="A16" s="14" t="s">
        <v>6</v>
      </c>
      <c r="B16" s="15">
        <v>12</v>
      </c>
      <c r="C16" s="11">
        <v>399.71</v>
      </c>
      <c r="D16" s="11">
        <v>4796.52</v>
      </c>
      <c r="E16" s="11" t="s">
        <v>80</v>
      </c>
      <c r="F16" s="12"/>
    </row>
    <row r="17" spans="1:6" s="13" customFormat="1" ht="12.75">
      <c r="A17" s="14" t="s">
        <v>49</v>
      </c>
      <c r="B17" s="15">
        <v>6</v>
      </c>
      <c r="C17" s="11">
        <v>641.96</v>
      </c>
      <c r="D17" s="11">
        <v>3851.76</v>
      </c>
      <c r="E17" s="11" t="s">
        <v>78</v>
      </c>
      <c r="F17" s="12"/>
    </row>
    <row r="18" spans="1:6" ht="12.75">
      <c r="A18" s="14" t="s">
        <v>7</v>
      </c>
      <c r="B18" s="15">
        <v>12</v>
      </c>
      <c r="C18" s="11">
        <v>480.46</v>
      </c>
      <c r="D18" s="11">
        <v>5765.52</v>
      </c>
      <c r="E18" s="11" t="s">
        <v>79</v>
      </c>
      <c r="F18" s="11"/>
    </row>
    <row r="19" spans="1:6" ht="12.75">
      <c r="A19" s="14" t="s">
        <v>51</v>
      </c>
      <c r="B19" s="15">
        <v>6</v>
      </c>
      <c r="C19" s="11">
        <v>1045.71</v>
      </c>
      <c r="D19" s="11">
        <v>6274.26</v>
      </c>
      <c r="E19" s="11" t="s">
        <v>76</v>
      </c>
      <c r="F19" s="12"/>
    </row>
    <row r="20" spans="1:6" ht="12.75">
      <c r="A20" s="5" t="s">
        <v>42</v>
      </c>
      <c r="B20" s="2">
        <v>3</v>
      </c>
      <c r="C20" s="7">
        <v>896</v>
      </c>
      <c r="D20" s="7">
        <v>2688</v>
      </c>
      <c r="E20" s="11" t="s">
        <v>19</v>
      </c>
      <c r="F20" s="11"/>
    </row>
    <row r="21" spans="1:6" ht="12.75">
      <c r="A21" s="5" t="s">
        <v>52</v>
      </c>
      <c r="B21" s="2">
        <v>2</v>
      </c>
      <c r="C21" s="7">
        <v>896</v>
      </c>
      <c r="D21" s="7">
        <v>1792</v>
      </c>
      <c r="E21" s="11" t="s">
        <v>19</v>
      </c>
      <c r="F21" s="11"/>
    </row>
    <row r="22" spans="1:6" ht="12.75">
      <c r="A22" s="4" t="s">
        <v>43</v>
      </c>
      <c r="B22" s="2">
        <v>2</v>
      </c>
      <c r="C22" s="7">
        <v>650</v>
      </c>
      <c r="D22" s="7">
        <v>1300</v>
      </c>
      <c r="E22" s="11" t="s">
        <v>34</v>
      </c>
      <c r="F22" s="11"/>
    </row>
    <row r="23" spans="1:6" ht="12.75">
      <c r="A23" s="4" t="s">
        <v>53</v>
      </c>
      <c r="B23" s="2">
        <v>1</v>
      </c>
      <c r="C23" s="7">
        <v>650</v>
      </c>
      <c r="D23" s="7">
        <v>650</v>
      </c>
      <c r="E23" s="11" t="s">
        <v>34</v>
      </c>
      <c r="F23" s="11"/>
    </row>
    <row r="24" spans="4:5" ht="12.75">
      <c r="D24" s="30">
        <f>SUM(D8:D23)</f>
        <v>58815.46</v>
      </c>
      <c r="E24" s="31" t="s">
        <v>90</v>
      </c>
    </row>
    <row r="25" spans="1:6" ht="12.75">
      <c r="A25" s="1"/>
      <c r="B25" s="1"/>
      <c r="C25" s="7"/>
      <c r="D25" s="7"/>
      <c r="E25" s="7"/>
      <c r="F25" s="1"/>
    </row>
    <row r="26" spans="1:6" ht="12.75">
      <c r="A26" s="1"/>
      <c r="B26" s="1"/>
      <c r="C26" s="7"/>
      <c r="D26" s="7"/>
      <c r="E26" s="7"/>
      <c r="F26" s="1"/>
    </row>
    <row r="27" spans="1:6" ht="12.75">
      <c r="A27" s="6" t="s">
        <v>29</v>
      </c>
      <c r="B27" s="3"/>
      <c r="C27" s="8"/>
      <c r="D27" s="8"/>
      <c r="E27" s="8" t="s">
        <v>83</v>
      </c>
      <c r="F27" s="1"/>
    </row>
    <row r="28" spans="1:6" ht="12.75">
      <c r="A28" s="4" t="s">
        <v>82</v>
      </c>
      <c r="B28" s="2">
        <v>4</v>
      </c>
      <c r="C28" s="7">
        <v>25.61</v>
      </c>
      <c r="D28" s="7">
        <v>102.44</v>
      </c>
      <c r="E28" s="16">
        <v>839200</v>
      </c>
      <c r="F28" s="7"/>
    </row>
    <row r="29" spans="1:6" ht="12.75">
      <c r="A29" s="4" t="s">
        <v>67</v>
      </c>
      <c r="B29" s="2">
        <v>50</v>
      </c>
      <c r="C29" s="7">
        <v>8.51</v>
      </c>
      <c r="D29" s="7">
        <v>425.5</v>
      </c>
      <c r="E29" s="16">
        <v>839202</v>
      </c>
      <c r="F29" s="7"/>
    </row>
    <row r="30" spans="1:6" ht="12.75">
      <c r="A30" s="4" t="s">
        <v>68</v>
      </c>
      <c r="B30" s="2">
        <v>27</v>
      </c>
      <c r="C30" s="7">
        <v>8.51</v>
      </c>
      <c r="D30" s="7">
        <v>229.77</v>
      </c>
      <c r="E30" s="16">
        <v>839201</v>
      </c>
      <c r="F30" s="7"/>
    </row>
    <row r="31" spans="1:6" ht="12.75">
      <c r="A31" s="5" t="s">
        <v>69</v>
      </c>
      <c r="B31" s="2">
        <v>72</v>
      </c>
      <c r="C31" s="7">
        <v>8.51</v>
      </c>
      <c r="D31" s="7">
        <v>612.72</v>
      </c>
      <c r="E31" s="16">
        <v>839203</v>
      </c>
      <c r="F31" s="7"/>
    </row>
    <row r="32" spans="1:6" ht="12.75">
      <c r="A32" s="5" t="s">
        <v>70</v>
      </c>
      <c r="B32" s="2">
        <v>27</v>
      </c>
      <c r="C32" s="7">
        <v>8.51</v>
      </c>
      <c r="D32" s="7">
        <v>229.77</v>
      </c>
      <c r="E32" s="16">
        <v>839204</v>
      </c>
      <c r="F32" s="7"/>
    </row>
    <row r="33" spans="2:6" ht="12.75">
      <c r="B33" s="2"/>
      <c r="C33" s="7"/>
      <c r="D33" s="30">
        <f>SUM(D28:D32)</f>
        <v>1600.2</v>
      </c>
      <c r="E33" s="17" t="s">
        <v>90</v>
      </c>
      <c r="F33" s="7"/>
    </row>
    <row r="34" spans="1:6" ht="12.75">
      <c r="A34" s="1"/>
      <c r="B34" s="1"/>
      <c r="C34" s="7"/>
      <c r="D34" s="7"/>
      <c r="E34" s="16"/>
      <c r="F34" s="7"/>
    </row>
    <row r="35" spans="1:6" ht="12.75">
      <c r="A35" s="6" t="s">
        <v>41</v>
      </c>
      <c r="B35" s="3"/>
      <c r="C35" s="8"/>
      <c r="D35" s="8"/>
      <c r="E35" s="16"/>
      <c r="F35" s="7"/>
    </row>
    <row r="36" spans="1:6" ht="12.75">
      <c r="A36" s="4" t="s">
        <v>57</v>
      </c>
      <c r="B36" s="2">
        <v>4</v>
      </c>
      <c r="C36" s="7">
        <v>13.68</v>
      </c>
      <c r="D36" s="7">
        <v>54.72</v>
      </c>
      <c r="E36" s="16">
        <v>839205</v>
      </c>
      <c r="F36" s="7"/>
    </row>
    <row r="37" spans="1:6" ht="12.75">
      <c r="A37" s="4" t="s">
        <v>71</v>
      </c>
      <c r="B37" s="2">
        <v>50</v>
      </c>
      <c r="C37" s="7">
        <v>5.13</v>
      </c>
      <c r="D37" s="7">
        <v>256.5</v>
      </c>
      <c r="E37" s="16">
        <v>839207</v>
      </c>
      <c r="F37" s="7"/>
    </row>
    <row r="38" spans="1:6" ht="12.75">
      <c r="A38" s="5" t="s">
        <v>72</v>
      </c>
      <c r="B38" s="2">
        <v>27</v>
      </c>
      <c r="C38" s="7">
        <v>5.13</v>
      </c>
      <c r="D38" s="7">
        <v>138.51</v>
      </c>
      <c r="E38" s="16">
        <v>839206</v>
      </c>
      <c r="F38" s="7"/>
    </row>
    <row r="39" spans="1:6" ht="12.75">
      <c r="A39" s="5" t="s">
        <v>74</v>
      </c>
      <c r="B39" s="2">
        <v>72</v>
      </c>
      <c r="C39" s="7">
        <v>5.13</v>
      </c>
      <c r="D39" s="7">
        <v>369.36</v>
      </c>
      <c r="E39" s="16">
        <v>839208</v>
      </c>
      <c r="F39" s="7"/>
    </row>
    <row r="40" spans="1:6" ht="12.75">
      <c r="A40" s="5" t="s">
        <v>73</v>
      </c>
      <c r="B40" s="2">
        <v>27</v>
      </c>
      <c r="C40" s="7">
        <v>5.13</v>
      </c>
      <c r="D40" s="7">
        <v>138.51</v>
      </c>
      <c r="E40" s="16">
        <v>839209</v>
      </c>
      <c r="F40" s="9"/>
    </row>
    <row r="41" spans="1:6" ht="12.75">
      <c r="A41" s="5"/>
      <c r="B41" s="2"/>
      <c r="C41" s="7"/>
      <c r="D41" s="30">
        <f>SUM(D36:D40)</f>
        <v>957.6</v>
      </c>
      <c r="E41" s="30" t="s">
        <v>90</v>
      </c>
      <c r="F41" s="9"/>
    </row>
    <row r="42" ht="12.75">
      <c r="E42" s="9"/>
    </row>
    <row r="43" spans="1:6" ht="12.75">
      <c r="A43" s="6" t="s">
        <v>39</v>
      </c>
      <c r="E43" s="17" t="s">
        <v>14</v>
      </c>
      <c r="F43" s="10"/>
    </row>
    <row r="44" spans="1:6" ht="12.75">
      <c r="A44" s="4" t="s">
        <v>0</v>
      </c>
      <c r="B44" s="2">
        <v>18</v>
      </c>
      <c r="C44" s="9">
        <v>14.1</v>
      </c>
      <c r="D44" s="9">
        <v>253.8</v>
      </c>
      <c r="E44" s="9" t="s">
        <v>35</v>
      </c>
      <c r="F44" s="9"/>
    </row>
    <row r="45" spans="1:6" ht="12.75">
      <c r="A45" s="4" t="s">
        <v>1</v>
      </c>
      <c r="B45" s="2">
        <v>45</v>
      </c>
      <c r="C45" s="9">
        <v>10.49</v>
      </c>
      <c r="D45" s="7">
        <v>472.05</v>
      </c>
      <c r="E45" s="9" t="s">
        <v>55</v>
      </c>
      <c r="F45" s="9"/>
    </row>
    <row r="46" spans="1:6" ht="12.75">
      <c r="A46" s="4" t="s">
        <v>86</v>
      </c>
      <c r="B46" s="2">
        <v>18</v>
      </c>
      <c r="C46" s="9">
        <v>4.04</v>
      </c>
      <c r="D46" s="7">
        <v>72.72</v>
      </c>
      <c r="E46" s="9" t="s">
        <v>46</v>
      </c>
      <c r="F46" s="9"/>
    </row>
    <row r="47" spans="1:6" ht="12.75">
      <c r="A47" s="4" t="s">
        <v>87</v>
      </c>
      <c r="B47" s="2">
        <v>9</v>
      </c>
      <c r="C47" s="7">
        <v>8.04</v>
      </c>
      <c r="D47" s="9">
        <v>72.36</v>
      </c>
      <c r="E47" s="9" t="s">
        <v>36</v>
      </c>
      <c r="F47" s="9"/>
    </row>
    <row r="48" spans="1:6" s="1" customFormat="1" ht="12.75">
      <c r="A48" s="4" t="s">
        <v>88</v>
      </c>
      <c r="B48" s="2">
        <v>9</v>
      </c>
      <c r="C48" s="7">
        <v>32.26</v>
      </c>
      <c r="D48" s="7">
        <v>290.34</v>
      </c>
      <c r="E48" s="7" t="s">
        <v>37</v>
      </c>
      <c r="F48" s="7"/>
    </row>
    <row r="49" spans="1:5" ht="12.75">
      <c r="A49" s="4" t="s">
        <v>91</v>
      </c>
      <c r="B49" s="2">
        <v>9</v>
      </c>
      <c r="C49" s="7">
        <v>3.96</v>
      </c>
      <c r="D49" s="7">
        <v>35.64</v>
      </c>
      <c r="E49" s="9" t="s">
        <v>38</v>
      </c>
    </row>
    <row r="50" spans="1:5" ht="12.75">
      <c r="A50" s="4" t="s">
        <v>2</v>
      </c>
      <c r="B50" s="2">
        <v>81</v>
      </c>
      <c r="C50" s="7">
        <v>4.84</v>
      </c>
      <c r="D50" s="7">
        <v>392.04</v>
      </c>
      <c r="E50" s="9" t="s">
        <v>11</v>
      </c>
    </row>
    <row r="51" spans="1:5" ht="12.75">
      <c r="A51" s="4" t="s">
        <v>89</v>
      </c>
      <c r="B51" s="2">
        <v>23</v>
      </c>
      <c r="C51" s="7">
        <v>4.81</v>
      </c>
      <c r="D51" s="7">
        <v>110.63</v>
      </c>
      <c r="E51" s="9" t="s">
        <v>10</v>
      </c>
    </row>
    <row r="52" spans="1:5" s="1" customFormat="1" ht="12.75">
      <c r="A52" s="4" t="s">
        <v>3</v>
      </c>
      <c r="B52" s="2">
        <v>54</v>
      </c>
      <c r="C52" s="7">
        <v>0.85</v>
      </c>
      <c r="D52" s="7">
        <v>45.9</v>
      </c>
      <c r="E52" s="7" t="s">
        <v>12</v>
      </c>
    </row>
    <row r="53" spans="1:5" s="19" customFormat="1" ht="12.75">
      <c r="A53" s="4" t="s">
        <v>25</v>
      </c>
      <c r="B53" s="2">
        <v>200</v>
      </c>
      <c r="C53" s="18">
        <v>22.61</v>
      </c>
      <c r="D53" s="18">
        <v>45.22</v>
      </c>
      <c r="E53" s="19" t="s">
        <v>13</v>
      </c>
    </row>
    <row r="54" spans="1:5" ht="12.75">
      <c r="A54" s="4"/>
      <c r="B54" s="2"/>
      <c r="D54" s="30">
        <f>SUM(D44:D53)</f>
        <v>1790.7</v>
      </c>
      <c r="E54" s="30" t="s">
        <v>90</v>
      </c>
    </row>
    <row r="55" spans="1:2" ht="12.75">
      <c r="A55" s="4"/>
      <c r="B55" s="2"/>
    </row>
    <row r="56" spans="1:2" ht="12.75">
      <c r="A56" s="5" t="s">
        <v>8</v>
      </c>
      <c r="B56" s="2"/>
    </row>
    <row r="57" spans="1:2" ht="12.75">
      <c r="A57" s="5" t="s">
        <v>56</v>
      </c>
      <c r="B57" s="2"/>
    </row>
    <row r="58" spans="1:2" ht="12.75">
      <c r="A58" s="5"/>
      <c r="B58" s="2"/>
    </row>
    <row r="59" spans="1:2" ht="12.75">
      <c r="A59" s="4"/>
      <c r="B59" s="2"/>
    </row>
    <row r="60" spans="1:2" ht="12.75">
      <c r="A60" s="6" t="s">
        <v>24</v>
      </c>
      <c r="B60" s="2"/>
    </row>
    <row r="61" spans="1:5" ht="12.75">
      <c r="A61" s="4" t="s">
        <v>40</v>
      </c>
      <c r="B61" s="2">
        <v>105</v>
      </c>
      <c r="C61" s="9">
        <v>10</v>
      </c>
      <c r="D61" s="30">
        <v>1050</v>
      </c>
      <c r="E61" t="s">
        <v>81</v>
      </c>
    </row>
    <row r="62" spans="1:5" ht="12.75">
      <c r="A62" s="4" t="s">
        <v>54</v>
      </c>
      <c r="B62" s="2">
        <v>20</v>
      </c>
      <c r="C62" s="9">
        <v>300</v>
      </c>
      <c r="D62" s="9">
        <v>6000</v>
      </c>
      <c r="E62" t="s">
        <v>9</v>
      </c>
    </row>
    <row r="63" spans="1:2" ht="12.75">
      <c r="A63" s="4"/>
      <c r="B63" s="2"/>
    </row>
    <row r="64" spans="1:2" ht="12.75">
      <c r="A64" s="4"/>
      <c r="B64" s="2"/>
    </row>
    <row r="65" spans="1:2" ht="12.75">
      <c r="A65" s="6" t="s">
        <v>31</v>
      </c>
      <c r="B65" s="2"/>
    </row>
    <row r="66" spans="1:5" ht="12.75">
      <c r="A66" s="4" t="s">
        <v>30</v>
      </c>
      <c r="B66" s="2"/>
      <c r="C66" s="9">
        <v>295</v>
      </c>
      <c r="D66" s="32" t="s">
        <v>32</v>
      </c>
      <c r="E66" t="s">
        <v>33</v>
      </c>
    </row>
    <row r="67" spans="1:4" ht="12.75">
      <c r="A67" s="20" t="s">
        <v>77</v>
      </c>
      <c r="D67" t="s">
        <v>50</v>
      </c>
    </row>
    <row r="70" ht="12.75">
      <c r="A70" s="1"/>
    </row>
  </sheetData>
  <printOptions gridLines="1" horizontalCentered="1"/>
  <pageMargins left="0.25" right="0.25" top="1" bottom="0.25" header="0.5" footer="0.5"/>
  <pageSetup fitToHeight="1" fitToWidth="1" orientation="landscape" scale="59"/>
  <headerFooter alignWithMargins="0">
    <oddHeader>&amp;C&amp;"Verdana,Bold"&amp;14FY13 MNPS MARIACHI PROGRAM (YEAR 1)
EQUIPMENT, TEXT,  MUSIC, SUPPLIES AND UNIFORM NEEDS&amp;R03/21/2012
Marcia Neel
Music Education Consultants, Inc.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Music Education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Neel</dc:creator>
  <cp:keywords/>
  <dc:description/>
  <cp:lastModifiedBy>Marcia Neel</cp:lastModifiedBy>
  <cp:lastPrinted>2012-03-25T00:00:42Z</cp:lastPrinted>
  <dcterms:created xsi:type="dcterms:W3CDTF">2012-03-19T22:51:45Z</dcterms:created>
  <dcterms:modified xsi:type="dcterms:W3CDTF">2012-11-04T16:51:11Z</dcterms:modified>
  <cp:category/>
  <cp:version/>
  <cp:contentType/>
  <cp:contentStatus/>
</cp:coreProperties>
</file>